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210" windowWidth="11100" windowHeight="6345"/>
  </bookViews>
  <sheets>
    <sheet name="VZOR - PŘÍKLAD" sheetId="4" r:id="rId1"/>
    <sheet name="VZOR - ŘEŠENÍ" sheetId="1" r:id="rId2"/>
    <sheet name="PŘÍKLAD" sheetId="2" r:id="rId3"/>
    <sheet name="PŘÍKLAD - ŘEŠENÍ" sheetId="5" r:id="rId4"/>
  </sheets>
  <calcPr calcId="125725"/>
</workbook>
</file>

<file path=xl/calcChain.xml><?xml version="1.0" encoding="utf-8"?>
<calcChain xmlns="http://schemas.openxmlformats.org/spreadsheetml/2006/main">
  <c r="C17" i="5"/>
  <c r="D17"/>
  <c r="C16"/>
  <c r="D16"/>
  <c r="C15"/>
  <c r="D15"/>
  <c r="C14"/>
  <c r="D14"/>
  <c r="C13"/>
  <c r="D13"/>
  <c r="C12"/>
  <c r="D12"/>
  <c r="C11"/>
  <c r="D11"/>
  <c r="C10"/>
  <c r="D10"/>
  <c r="C9"/>
  <c r="D9"/>
  <c r="C8"/>
  <c r="D8"/>
  <c r="C7"/>
  <c r="D7"/>
  <c r="C6"/>
  <c r="D6"/>
  <c r="C5"/>
  <c r="D5"/>
  <c r="C4"/>
  <c r="D4"/>
  <c r="C3"/>
  <c r="D3"/>
  <c r="C15" i="1"/>
  <c r="B15"/>
  <c r="C4"/>
  <c r="C5"/>
  <c r="C6"/>
  <c r="C7"/>
  <c r="C8"/>
  <c r="C9"/>
  <c r="C10"/>
  <c r="C11"/>
  <c r="C12"/>
  <c r="C13"/>
  <c r="C14"/>
  <c r="C3"/>
</calcChain>
</file>

<file path=xl/sharedStrings.xml><?xml version="1.0" encoding="utf-8"?>
<sst xmlns="http://schemas.openxmlformats.org/spreadsheetml/2006/main" count="78" uniqueCount="39">
  <si>
    <t>Měsíc</t>
  </si>
  <si>
    <t>celkem</t>
  </si>
  <si>
    <t>Zboží</t>
  </si>
  <si>
    <t>tričko</t>
  </si>
  <si>
    <t>košile</t>
  </si>
  <si>
    <t>hodinky</t>
  </si>
  <si>
    <t>brýle</t>
  </si>
  <si>
    <t>kraťasy</t>
  </si>
  <si>
    <t>svetr</t>
  </si>
  <si>
    <t>sada ponožek</t>
  </si>
  <si>
    <t>limonáda</t>
  </si>
  <si>
    <t>balíček čaje</t>
  </si>
  <si>
    <t>boty</t>
  </si>
  <si>
    <t>jeans</t>
  </si>
  <si>
    <t>oblek</t>
  </si>
  <si>
    <t>opasek</t>
  </si>
  <si>
    <t>Dovezené zboží z Anglie</t>
  </si>
  <si>
    <t>Aktuální kurz Kč/£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</si>
  <si>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</si>
  <si>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</si>
  <si>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</si>
  <si>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</si>
  <si>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</si>
  <si>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</si>
  <si>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</si>
  <si>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</si>
  <si>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</si>
  <si>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</si>
  <si>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</si>
  <si>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</si>
  <si>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Přepočet na Kč</t>
  </si>
  <si>
    <r>
      <t xml:space="preserve">Příjmy v </t>
    </r>
    <r>
      <rPr>
        <sz val="11"/>
        <rFont val="Arial"/>
        <family val="2"/>
        <charset val="238"/>
      </rPr>
      <t>€ (euro)</t>
    </r>
  </si>
  <si>
    <r>
      <t>Kurz Kč/</t>
    </r>
    <r>
      <rPr>
        <sz val="11"/>
        <rFont val="Arial"/>
        <family val="2"/>
        <charset val="238"/>
      </rPr>
      <t>€</t>
    </r>
  </si>
  <si>
    <t>Příležitostná odměna za brigádu v Německu</t>
  </si>
  <si>
    <r>
      <t xml:space="preserve">cena v </t>
    </r>
    <r>
      <rPr>
        <sz val="11"/>
        <rFont val="Arial"/>
        <family val="2"/>
        <charset val="238"/>
      </rPr>
      <t>£</t>
    </r>
  </si>
  <si>
    <t>cena v Kč - přepočet</t>
  </si>
  <si>
    <t>prodejní cena v Kč</t>
  </si>
  <si>
    <t>sukně riflová</t>
  </si>
  <si>
    <t>sukně</t>
  </si>
</sst>
</file>

<file path=xl/styles.xml><?xml version="1.0" encoding="utf-8"?>
<styleSheet xmlns="http://schemas.openxmlformats.org/spreadsheetml/2006/main">
  <numFmts count="3">
    <numFmt numFmtId="170" formatCode="#,##0\ [$€-1]"/>
    <numFmt numFmtId="171" formatCode="#,##0\ &quot;Kč&quot;"/>
    <numFmt numFmtId="174" formatCode="[$£-809]#,##0.00"/>
  </numFmts>
  <fonts count="4">
    <font>
      <sz val="10"/>
      <name val="Arial CE"/>
      <charset val="238"/>
    </font>
    <font>
      <sz val="11"/>
      <name val="Arial CE"/>
      <charset val="238"/>
    </font>
    <font>
      <sz val="11"/>
      <name val="Arial"/>
      <family val="2"/>
      <charset val="238"/>
    </font>
    <font>
      <b/>
      <sz val="11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6" tint="0.59999389629810485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vertical="center"/>
    </xf>
    <xf numFmtId="170" fontId="1" fillId="2" borderId="2" xfId="0" applyNumberFormat="1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NumberFormat="1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NumberFormat="1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NumberFormat="1" applyFont="1" applyBorder="1" applyAlignment="1">
      <alignment vertical="center"/>
    </xf>
    <xf numFmtId="0" fontId="1" fillId="2" borderId="2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10" fontId="1" fillId="0" borderId="0" xfId="0" applyNumberFormat="1" applyFont="1" applyFill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0" xfId="0" applyFont="1" applyAlignment="1">
      <alignment vertical="center"/>
    </xf>
    <xf numFmtId="171" fontId="1" fillId="0" borderId="10" xfId="0" applyNumberFormat="1" applyFont="1" applyBorder="1" applyAlignment="1">
      <alignment vertical="center"/>
    </xf>
    <xf numFmtId="171" fontId="1" fillId="0" borderId="11" xfId="0" applyNumberFormat="1" applyFont="1" applyBorder="1" applyAlignment="1">
      <alignment vertical="center"/>
    </xf>
    <xf numFmtId="171" fontId="1" fillId="0" borderId="12" xfId="0" applyNumberFormat="1" applyFont="1" applyBorder="1" applyAlignment="1">
      <alignment vertical="center"/>
    </xf>
    <xf numFmtId="170" fontId="1" fillId="0" borderId="4" xfId="0" applyNumberFormat="1" applyFont="1" applyBorder="1" applyAlignment="1">
      <alignment vertical="center"/>
    </xf>
    <xf numFmtId="170" fontId="1" fillId="0" borderId="6" xfId="0" applyNumberFormat="1" applyFont="1" applyBorder="1" applyAlignment="1">
      <alignment vertical="center"/>
    </xf>
    <xf numFmtId="170" fontId="1" fillId="0" borderId="8" xfId="0" applyNumberFormat="1" applyFont="1" applyBorder="1" applyAlignment="1">
      <alignment vertical="center"/>
    </xf>
    <xf numFmtId="171" fontId="1" fillId="2" borderId="13" xfId="0" applyNumberFormat="1" applyFont="1" applyFill="1" applyBorder="1" applyAlignment="1">
      <alignment vertical="center"/>
    </xf>
    <xf numFmtId="0" fontId="1" fillId="0" borderId="10" xfId="0" applyNumberFormat="1" applyFont="1" applyBorder="1" applyAlignment="1">
      <alignment vertical="center"/>
    </xf>
    <xf numFmtId="0" fontId="1" fillId="0" borderId="11" xfId="0" applyNumberFormat="1" applyFont="1" applyBorder="1" applyAlignment="1">
      <alignment vertical="center"/>
    </xf>
    <xf numFmtId="0" fontId="1" fillId="0" borderId="12" xfId="0" applyNumberFormat="1" applyFont="1" applyBorder="1" applyAlignment="1">
      <alignment vertical="center"/>
    </xf>
    <xf numFmtId="0" fontId="1" fillId="2" borderId="13" xfId="0" applyNumberFormat="1" applyFont="1" applyFill="1" applyBorder="1" applyAlignment="1">
      <alignment vertical="center"/>
    </xf>
    <xf numFmtId="170" fontId="1" fillId="2" borderId="2" xfId="0" applyNumberFormat="1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171" fontId="1" fillId="0" borderId="18" xfId="0" applyNumberFormat="1" applyFont="1" applyBorder="1" applyAlignment="1">
      <alignment vertical="center"/>
    </xf>
    <xf numFmtId="174" fontId="1" fillId="0" borderId="19" xfId="0" applyNumberFormat="1" applyFont="1" applyBorder="1" applyAlignment="1">
      <alignment vertical="center"/>
    </xf>
    <xf numFmtId="174" fontId="1" fillId="0" borderId="20" xfId="0" applyNumberFormat="1" applyFont="1" applyBorder="1" applyAlignment="1">
      <alignment vertical="center"/>
    </xf>
    <xf numFmtId="0" fontId="1" fillId="0" borderId="19" xfId="0" applyNumberFormat="1" applyFont="1" applyBorder="1" applyAlignment="1">
      <alignment vertical="center"/>
    </xf>
    <xf numFmtId="0" fontId="1" fillId="0" borderId="18" xfId="0" applyNumberFormat="1" applyFont="1" applyBorder="1" applyAlignment="1">
      <alignment vertical="center"/>
    </xf>
    <xf numFmtId="0" fontId="1" fillId="0" borderId="20" xfId="0" applyNumberFormat="1" applyFont="1" applyBorder="1" applyAlignment="1">
      <alignment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18</xdr:row>
      <xdr:rowOff>9524</xdr:rowOff>
    </xdr:from>
    <xdr:to>
      <xdr:col>3</xdr:col>
      <xdr:colOff>295274</xdr:colOff>
      <xdr:row>52</xdr:row>
      <xdr:rowOff>57149</xdr:rowOff>
    </xdr:to>
    <xdr:sp macro="" textlink="">
      <xdr:nvSpPr>
        <xdr:cNvPr id="2" name="TextovéPole 1"/>
        <xdr:cNvSpPr txBox="1"/>
      </xdr:nvSpPr>
      <xdr:spPr>
        <a:xfrm>
          <a:off x="47624" y="4057649"/>
          <a:ext cx="4943475" cy="5553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cs-CZ" sz="1100" b="1"/>
            <a:t>RELATIVNÍ ADRESA BUŇKY</a:t>
          </a:r>
          <a:r>
            <a:rPr lang="cs-CZ" sz="1100" b="1" baseline="0"/>
            <a:t> A ABSOLUTNÍ ADRESA BUŇKY</a:t>
          </a:r>
        </a:p>
        <a:p>
          <a:endParaRPr lang="cs-CZ" sz="1100" baseline="0"/>
        </a:p>
        <a:p>
          <a:r>
            <a:rPr lang="cs-CZ" sz="1100" b="1" baseline="0"/>
            <a:t>Relativní adresa buňky</a:t>
          </a:r>
        </a:p>
        <a:p>
          <a:r>
            <a:rPr lang="cs-CZ" sz="1100" baseline="0"/>
            <a:t>V případech, které jsme doposud měli, byla použita relativní adresa buňky, také se používá daleko častěji. Platí, že při kopírování vzorců (při tažení a stálém držení levého tlačítka myši za pravý dolní roh buňky), tak se označení buňky (její adresa) mění podle toho, kterým směrem táhneme. Například roztahujeme (kopírujeme) vzorec  =B3*C3 dolů, tak na dalším řádku bude automaticky vzorec =B4*C4. Tím pádem, provádíme výpočty rychleji.</a:t>
          </a:r>
        </a:p>
        <a:p>
          <a:r>
            <a:rPr lang="cs-CZ" sz="1100" b="1" baseline="0"/>
            <a:t>Absolutní adresa buňky</a:t>
          </a:r>
        </a:p>
        <a:p>
          <a:r>
            <a:rPr lang="cs-CZ" sz="1100" baseline="0"/>
            <a:t>V případech, kdy buňku (vzorec) kopírujeme (roztahujeme pomocí tažení  a soustavného držení levého tlačítka myši), tak se buňka (vzorec) nemění. Svoji adresu má pevnou, fixní, je zablokována. Tento způsob zápisu se používá, pokud pracujeme s určitými konstantami, koeficienty, neměnými údaji. Absolutní adresu buňky uděláme tím, že př</a:t>
          </a:r>
          <a:r>
            <a:rPr lang="en-US" sz="1100" baseline="0"/>
            <a:t>i</a:t>
          </a:r>
          <a:r>
            <a:rPr lang="cs-CZ" sz="1100" baseline="0"/>
            <a:t> zablokování sloupce napíšeme </a:t>
          </a:r>
          <a:r>
            <a:rPr lang="en-US" sz="1100" baseline="0"/>
            <a:t>p</a:t>
          </a:r>
          <a:r>
            <a:rPr lang="cs-CZ" sz="1100" baseline="0"/>
            <a:t>řed označení sloupce </a:t>
          </a:r>
          <a:r>
            <a:rPr lang="en-US" sz="1100" baseline="0"/>
            <a:t>$ </a:t>
          </a:r>
          <a:r>
            <a:rPr lang="cs-CZ" sz="1100" baseline="0"/>
            <a:t>, ukázka 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$</a:t>
          </a:r>
          <a:r>
            <a:rPr lang="cs-C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F. Při zablokování řádku napíšeme 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p</a:t>
          </a:r>
          <a:r>
            <a:rPr lang="cs-C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řed číslo řádku 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$</a:t>
          </a:r>
          <a:r>
            <a:rPr lang="cs-C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, ukázka 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$</a:t>
          </a:r>
          <a:r>
            <a:rPr lang="cs-C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7. Pokud chceme zablokovat buňku například F7, jak z hlediska sloupce, tak i řádku, tudíž napíšeme 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$ p</a:t>
          </a:r>
          <a:r>
            <a:rPr lang="cs-C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ř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ed sloupec i </a:t>
          </a:r>
          <a:r>
            <a:rPr lang="cs-C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řádek, ukázka 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$</a:t>
          </a:r>
          <a:r>
            <a:rPr lang="cs-C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F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$</a:t>
          </a:r>
          <a:r>
            <a:rPr lang="cs-C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7.</a:t>
          </a:r>
        </a:p>
        <a:p>
          <a:endParaRPr lang="cs-CZ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cs-CZ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Příklad 1:</a:t>
          </a:r>
        </a:p>
        <a:p>
          <a:r>
            <a:rPr lang="cs-C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Představte si, že jste byli na brigádě v Německu a dostali jste odměnu v euro. Chcete vědět, kolik je to korun a říkáte si, že to převedete na koruny, ale při nejlepším měnovém kurzu, a tak pravidelně sleduje jeho vývoj, změny.</a:t>
          </a:r>
        </a:p>
        <a:p>
          <a:r>
            <a:rPr lang="cs-C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1) Zjistěte na internetu aktuální kurz české koruny vůči euru (Kč/€) a hodnotu napište do buňky B17.</a:t>
          </a:r>
        </a:p>
        <a:p>
          <a:r>
            <a:rPr lang="cs-C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2) Do buňky C3 napište nejprve vzorec na přepočet euro na Kč, za použití relativní adresy buňky, potvrďte tlačítkem Enter, a poté vzorec tažením rozkopírujte dolů, do dalších měsíců. Zjistíte chybu, tudíž do buňky C3 napište vzorec  s absolutní adresou buňky. Potvrďte tlačítkem Enter a následně vzorec roztáhněte (rozkopírujte )dolů.</a:t>
          </a:r>
        </a:p>
        <a:p>
          <a:r>
            <a:rPr lang="cs-C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3) Vypočtěte celkové vaše příjmy v euro a Kč (buňky B15, C15).</a:t>
          </a:r>
          <a:endParaRPr lang="en-US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4</a:t>
          </a:r>
          <a:r>
            <a:rPr lang="cs-C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)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Pro </a:t>
          </a:r>
          <a:r>
            <a:rPr lang="cs-C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zopakování doplňte číslům v sloupci B a C symbol měny, tudíž € a Kč</a:t>
          </a:r>
        </a:p>
        <a:p>
          <a:endParaRPr lang="cs-CZ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cs-CZ" sz="1100" baseline="0"/>
        </a:p>
        <a:p>
          <a:endParaRPr lang="cs-CZ" sz="1100" baseline="0"/>
        </a:p>
        <a:p>
          <a:endParaRPr lang="cs-CZ" sz="1100" baseline="0"/>
        </a:p>
        <a:p>
          <a:endParaRPr lang="cs-CZ" sz="1100" baseline="0"/>
        </a:p>
        <a:p>
          <a:endParaRPr lang="cs-CZ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18</xdr:row>
      <xdr:rowOff>9524</xdr:rowOff>
    </xdr:from>
    <xdr:to>
      <xdr:col>3</xdr:col>
      <xdr:colOff>295274</xdr:colOff>
      <xdr:row>52</xdr:row>
      <xdr:rowOff>57149</xdr:rowOff>
    </xdr:to>
    <xdr:sp macro="" textlink="">
      <xdr:nvSpPr>
        <xdr:cNvPr id="2" name="TextovéPole 1"/>
        <xdr:cNvSpPr txBox="1"/>
      </xdr:nvSpPr>
      <xdr:spPr>
        <a:xfrm>
          <a:off x="47624" y="4057649"/>
          <a:ext cx="4943475" cy="5553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cs-CZ" sz="1100" b="1"/>
            <a:t>RELATIVNÍ ADRESA BUŇKY</a:t>
          </a:r>
          <a:r>
            <a:rPr lang="cs-CZ" sz="1100" b="1" baseline="0"/>
            <a:t> A ABSOLUTNÍ ADRESA BUŇKY</a:t>
          </a:r>
        </a:p>
        <a:p>
          <a:endParaRPr lang="cs-CZ" sz="1100" baseline="0"/>
        </a:p>
        <a:p>
          <a:r>
            <a:rPr lang="cs-CZ" sz="1100" b="1" baseline="0"/>
            <a:t>Relativní adresa buňky</a:t>
          </a:r>
        </a:p>
        <a:p>
          <a:r>
            <a:rPr lang="cs-CZ" sz="1100" baseline="0"/>
            <a:t>V případech, které jsme doposud měli, byla použita relativní adresa buňky, také se používá daleko častěji. Platí, že při kopírování vzorců (při tažení a stálém držení levého tlačítka myši za pravý dolní roh buňky), tak se označení buňky (její adresa) mění podle toho, kterým směrem táhneme. Například roztahujeme (kopírujeme) vzorec  =B3*C3 dolů, tak na dalším řádku bude automaticky vzorec =B4*C4. Tím pádem, provádíme výpočty rychleji.</a:t>
          </a:r>
        </a:p>
        <a:p>
          <a:r>
            <a:rPr lang="cs-CZ" sz="1100" b="1" baseline="0"/>
            <a:t>Absolutní adresa buňky</a:t>
          </a:r>
        </a:p>
        <a:p>
          <a:r>
            <a:rPr lang="cs-CZ" sz="1100" baseline="0"/>
            <a:t>V případech, kdy buňku (vzorec) kopírujeme (roztahujeme pomocí tažení  a soustavného držení levého tlačítka myši), tak se buňka (vzorec) nemění. Svoji adresu má pevnou, fixní, je zablokována. Tento způsob zápisu se používá, pokud pracujeme s určitými konstantami, koeficienty, neměnými údaji. Absolutní adresu buňky uděláme tím, že př</a:t>
          </a:r>
          <a:r>
            <a:rPr lang="en-US" sz="1100" baseline="0"/>
            <a:t>i</a:t>
          </a:r>
          <a:r>
            <a:rPr lang="cs-CZ" sz="1100" baseline="0"/>
            <a:t> zablokování sloupce napíšeme </a:t>
          </a:r>
          <a:r>
            <a:rPr lang="en-US" sz="1100" baseline="0"/>
            <a:t>p</a:t>
          </a:r>
          <a:r>
            <a:rPr lang="cs-CZ" sz="1100" baseline="0"/>
            <a:t>řed označení sloupce </a:t>
          </a:r>
          <a:r>
            <a:rPr lang="en-US" sz="1100" baseline="0"/>
            <a:t>$ </a:t>
          </a:r>
          <a:r>
            <a:rPr lang="cs-CZ" sz="1100" baseline="0"/>
            <a:t>, ukázka 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$</a:t>
          </a:r>
          <a:r>
            <a:rPr lang="cs-C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F. Při zablokování řádku napíšeme 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p</a:t>
          </a:r>
          <a:r>
            <a:rPr lang="cs-C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řed číslo řádku 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$</a:t>
          </a:r>
          <a:r>
            <a:rPr lang="cs-C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, ukázka 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$</a:t>
          </a:r>
          <a:r>
            <a:rPr lang="cs-C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7. Pokud chceme zablokovat buňku například F7, jak z hlediska sloupce, tak i řádku, tudíž napíšeme 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$ p</a:t>
          </a:r>
          <a:r>
            <a:rPr lang="cs-C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ř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ed sloupec i </a:t>
          </a:r>
          <a:r>
            <a:rPr lang="cs-C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řádek, ukázka 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$</a:t>
          </a:r>
          <a:r>
            <a:rPr lang="cs-C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F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$</a:t>
          </a:r>
          <a:r>
            <a:rPr lang="cs-C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7.</a:t>
          </a:r>
        </a:p>
        <a:p>
          <a:endParaRPr lang="cs-CZ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cs-CZ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Příklad 1:</a:t>
          </a:r>
        </a:p>
        <a:p>
          <a:r>
            <a:rPr lang="cs-C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Představte si, že jste byli na brigádě v Německu a dostali jste odměnu v euro. Chcete vědět, kolik je to korun a říkáte si, že to převedete na koruny, ale při nejlepším měnovém kurzu, a tak pravidelně sleduje jeho vývoj, změny.</a:t>
          </a:r>
        </a:p>
        <a:p>
          <a:r>
            <a:rPr lang="cs-C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1) Zjistěte na internetu aktuální kurz české koruny vůči euru (Kč/€) a hodnotu napište do buňky B17.</a:t>
          </a:r>
        </a:p>
        <a:p>
          <a:r>
            <a:rPr lang="cs-C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2) Do buňky C3 napište nejprve vzorec na přepočet euro na Kč, za použití relativní adresy buňky, potvrďte tlačítkem Enter, a poté vzorec tažením rozkopírujte dolů, do dalších měsíců. Zjistíte chybu, tudíž do buňky C3 napište vzorec  s absolutní adresou buňky. Potvrďte tlačítkem Enter a následně vzorec roztáhněte (rozkopírujte )dolů.</a:t>
          </a:r>
        </a:p>
        <a:p>
          <a:r>
            <a:rPr lang="cs-C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3) Vypočtěte celkové vaše příjmy v euro a Kč (buňky B15, C15).</a:t>
          </a:r>
          <a:endParaRPr lang="en-US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4</a:t>
          </a:r>
          <a:r>
            <a:rPr lang="cs-C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)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Pro </a:t>
          </a:r>
          <a:r>
            <a:rPr lang="cs-C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zopakování doplňte číslům v sloupci B a C symbol měny, tudíž € a Kč</a:t>
          </a:r>
        </a:p>
        <a:p>
          <a:endParaRPr lang="cs-CZ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cs-CZ" sz="1100" baseline="0"/>
        </a:p>
        <a:p>
          <a:endParaRPr lang="cs-CZ" sz="1100" baseline="0"/>
        </a:p>
        <a:p>
          <a:endParaRPr lang="cs-CZ" sz="1100" baseline="0"/>
        </a:p>
        <a:p>
          <a:endParaRPr lang="cs-CZ" sz="1100" baseline="0"/>
        </a:p>
        <a:p>
          <a:endParaRPr lang="cs-CZ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19</xdr:row>
      <xdr:rowOff>142876</xdr:rowOff>
    </xdr:from>
    <xdr:to>
      <xdr:col>3</xdr:col>
      <xdr:colOff>933450</xdr:colOff>
      <xdr:row>36</xdr:row>
      <xdr:rowOff>9525</xdr:rowOff>
    </xdr:to>
    <xdr:sp macro="" textlink="">
      <xdr:nvSpPr>
        <xdr:cNvPr id="2" name="TextovéPole 1"/>
        <xdr:cNvSpPr txBox="1"/>
      </xdr:nvSpPr>
      <xdr:spPr>
        <a:xfrm>
          <a:off x="57150" y="4486276"/>
          <a:ext cx="4791075" cy="26193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cs-CZ" sz="1100" u="sng"/>
            <a:t>Příklad:</a:t>
          </a:r>
        </a:p>
        <a:p>
          <a:r>
            <a:rPr lang="cs-CZ" sz="1100"/>
            <a:t>Velmi zjednodušeně si představte,</a:t>
          </a:r>
          <a:r>
            <a:rPr lang="cs-CZ" sz="1100" baseline="0"/>
            <a:t> že prodáváte zboží z Anglie. Zboží má cenovku s cenou v anglických librách. Vy zboží převezmete a přepočítáte cenu na koruny české. Abyste měli na zboží nějaký zisk a pokryl vaše náklady, tak stanovíte prodejní cenu zboží o 33 % vyšší než je obyčejná přepočtená cena z liber na koruny.</a:t>
          </a:r>
        </a:p>
        <a:p>
          <a:r>
            <a:rPr lang="cs-CZ" sz="1100" baseline="0"/>
            <a:t>1) Zjistěte aktuální kurz Kč/£ a hodnotu uveďte do buňky B19</a:t>
          </a:r>
        </a:p>
        <a:p>
          <a:r>
            <a:rPr lang="cs-CZ" sz="1100" baseline="0"/>
            <a:t>2) Do buněk ve sloupci C sestavte pomocí absolutní adresy buňky vzorec na přepočet anglických liber na koruny české.</a:t>
          </a:r>
        </a:p>
        <a:p>
          <a:r>
            <a:rPr lang="cs-CZ" sz="1100" baseline="0"/>
            <a:t>3) Do buněk ve sloupci D (prodejní cena v Kč) vytvořte vzorec, která zvýší cenu o 33 % oproti ceně ve sloupci C</a:t>
          </a:r>
        </a:p>
        <a:p>
          <a:r>
            <a:rPr lang="cs-CZ" sz="1100" baseline="0"/>
            <a:t>4) Nastavte hodnotám ve sloupci B symbol  £ (symbol bude před číslem) na 2 desetinná místa a hodnotám ve sloupcích C a D nastavte symbol Kč bez desetinných míst</a:t>
          </a:r>
        </a:p>
        <a:p>
          <a:endParaRPr lang="cs-CZ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19</xdr:row>
      <xdr:rowOff>142876</xdr:rowOff>
    </xdr:from>
    <xdr:to>
      <xdr:col>3</xdr:col>
      <xdr:colOff>933450</xdr:colOff>
      <xdr:row>36</xdr:row>
      <xdr:rowOff>9525</xdr:rowOff>
    </xdr:to>
    <xdr:sp macro="" textlink="">
      <xdr:nvSpPr>
        <xdr:cNvPr id="2" name="TextovéPole 1"/>
        <xdr:cNvSpPr txBox="1"/>
      </xdr:nvSpPr>
      <xdr:spPr>
        <a:xfrm>
          <a:off x="57150" y="4486276"/>
          <a:ext cx="4791075" cy="26193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cs-CZ" sz="1100" u="sng"/>
            <a:t>Příklad:</a:t>
          </a:r>
        </a:p>
        <a:p>
          <a:r>
            <a:rPr lang="cs-CZ" sz="1100"/>
            <a:t>Velmi zjednodušeně si představte,</a:t>
          </a:r>
          <a:r>
            <a:rPr lang="cs-CZ" sz="1100" baseline="0"/>
            <a:t> že prodáváte zboží z Anglie. Zboží má cenovku s cenou v anglických librách. Vy zboží převezmete a přepočítáte cenu na koruny české. Abyste měli na zboží nějaký zisk a pokryl vaše náklady, tak stanovíte prodejní cenu zboží o 33 % vyšší než je obyčejná přepočtená cena z liber na koruny.</a:t>
          </a:r>
        </a:p>
        <a:p>
          <a:r>
            <a:rPr lang="cs-CZ" sz="1100" baseline="0"/>
            <a:t>1) Zjistěte aktuální kurz Kč/£ a hodnotu uveďte do buňky B19</a:t>
          </a:r>
        </a:p>
        <a:p>
          <a:r>
            <a:rPr lang="cs-CZ" sz="1100" baseline="0"/>
            <a:t>2) Do buněk ve sloupci C sestavte pomocí absolutní adresy buňky vzorec na přepočet anglických liber na koruny české.</a:t>
          </a:r>
        </a:p>
        <a:p>
          <a:r>
            <a:rPr lang="cs-CZ" sz="1100" baseline="0"/>
            <a:t>3) Do buněk ve sloupci D (prodejní cena v Kč) vytvořte vzorec, která zvýší cenu o 33 % oproti ceně ve sloupci C</a:t>
          </a:r>
        </a:p>
        <a:p>
          <a:r>
            <a:rPr lang="cs-CZ" sz="1100" baseline="0"/>
            <a:t>4) Nastavte hodnotám ve sloupci B symbol  £ (symbol bude před číslem) na 2 desetinná místa a hodnotám ve sloupcích C a D nastavte symbol Kč bez desetinných míst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workbookViewId="0">
      <selection activeCell="B5" sqref="B5"/>
    </sheetView>
  </sheetViews>
  <sheetFormatPr defaultRowHeight="12.75"/>
  <cols>
    <col min="1" max="1" width="22.28515625" customWidth="1"/>
    <col min="2" max="2" width="23.140625" customWidth="1"/>
    <col min="3" max="3" width="25" customWidth="1"/>
  </cols>
  <sheetData>
    <row r="1" spans="1:3" s="2" customFormat="1" ht="18" customHeight="1" thickBot="1">
      <c r="A1" s="41" t="s">
        <v>33</v>
      </c>
      <c r="B1" s="42"/>
      <c r="C1" s="43"/>
    </row>
    <row r="2" spans="1:3" s="2" customFormat="1" ht="18" customHeight="1" thickBot="1">
      <c r="A2" s="3" t="s">
        <v>0</v>
      </c>
      <c r="B2" s="28" t="s">
        <v>31</v>
      </c>
      <c r="C2" s="29" t="s">
        <v>30</v>
      </c>
    </row>
    <row r="3" spans="1:3" s="2" customFormat="1" ht="18" customHeight="1">
      <c r="A3" s="5" t="s">
        <v>18</v>
      </c>
      <c r="B3" s="6">
        <v>150</v>
      </c>
      <c r="C3" s="24"/>
    </row>
    <row r="4" spans="1:3" s="2" customFormat="1" ht="18" customHeight="1">
      <c r="A4" s="7" t="s">
        <v>19</v>
      </c>
      <c r="B4" s="8">
        <v>155</v>
      </c>
      <c r="C4" s="25"/>
    </row>
    <row r="5" spans="1:3" s="2" customFormat="1" ht="18" customHeight="1">
      <c r="A5" s="7" t="s">
        <v>20</v>
      </c>
      <c r="B5" s="8">
        <v>68</v>
      </c>
      <c r="C5" s="25"/>
    </row>
    <row r="6" spans="1:3" s="2" customFormat="1" ht="18" customHeight="1">
      <c r="A6" s="7" t="s">
        <v>21</v>
      </c>
      <c r="B6" s="8">
        <v>80</v>
      </c>
      <c r="C6" s="25"/>
    </row>
    <row r="7" spans="1:3" s="2" customFormat="1" ht="18" customHeight="1">
      <c r="A7" s="7" t="s">
        <v>22</v>
      </c>
      <c r="B7" s="8">
        <v>46</v>
      </c>
      <c r="C7" s="25"/>
    </row>
    <row r="8" spans="1:3" s="2" customFormat="1" ht="18" customHeight="1">
      <c r="A8" s="7" t="s">
        <v>23</v>
      </c>
      <c r="B8" s="8">
        <v>36</v>
      </c>
      <c r="C8" s="25"/>
    </row>
    <row r="9" spans="1:3" s="2" customFormat="1" ht="18" customHeight="1">
      <c r="A9" s="7" t="s">
        <v>24</v>
      </c>
      <c r="B9" s="8">
        <v>620</v>
      </c>
      <c r="C9" s="25"/>
    </row>
    <row r="10" spans="1:3" s="2" customFormat="1" ht="18" customHeight="1">
      <c r="A10" s="7" t="s">
        <v>25</v>
      </c>
      <c r="B10" s="8">
        <v>125</v>
      </c>
      <c r="C10" s="25"/>
    </row>
    <row r="11" spans="1:3" s="2" customFormat="1" ht="18" customHeight="1">
      <c r="A11" s="7" t="s">
        <v>26</v>
      </c>
      <c r="B11" s="8">
        <v>45</v>
      </c>
      <c r="C11" s="25"/>
    </row>
    <row r="12" spans="1:3" s="2" customFormat="1" ht="18" customHeight="1">
      <c r="A12" s="7" t="s">
        <v>27</v>
      </c>
      <c r="B12" s="8">
        <v>200</v>
      </c>
      <c r="C12" s="25"/>
    </row>
    <row r="13" spans="1:3" s="2" customFormat="1" ht="18" customHeight="1">
      <c r="A13" s="7" t="s">
        <v>28</v>
      </c>
      <c r="B13" s="8">
        <v>0</v>
      </c>
      <c r="C13" s="25"/>
    </row>
    <row r="14" spans="1:3" s="2" customFormat="1" ht="18" customHeight="1" thickBot="1">
      <c r="A14" s="9" t="s">
        <v>29</v>
      </c>
      <c r="B14" s="10">
        <v>48</v>
      </c>
      <c r="C14" s="26"/>
    </row>
    <row r="15" spans="1:3" s="2" customFormat="1" ht="18" customHeight="1" thickBot="1">
      <c r="A15" s="3" t="s">
        <v>1</v>
      </c>
      <c r="B15" s="11"/>
      <c r="C15" s="27"/>
    </row>
    <row r="16" spans="1:3" s="2" customFormat="1" ht="18" customHeight="1">
      <c r="A16" s="12"/>
      <c r="B16" s="13"/>
      <c r="C16" s="14"/>
    </row>
    <row r="17" spans="1:3" s="2" customFormat="1" ht="18" customHeight="1">
      <c r="A17" s="15" t="s">
        <v>32</v>
      </c>
      <c r="B17" s="15"/>
      <c r="C17" s="16"/>
    </row>
  </sheetData>
  <mergeCells count="1">
    <mergeCell ref="A1:C1"/>
  </mergeCells>
  <pageMargins left="0.78740157480314965" right="0.78740157480314965" top="0.59055118110236227" bottom="0.59055118110236227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workbookViewId="0">
      <selection activeCell="B6" sqref="B6"/>
    </sheetView>
  </sheetViews>
  <sheetFormatPr defaultRowHeight="12.75"/>
  <cols>
    <col min="1" max="1" width="22.28515625" customWidth="1"/>
    <col min="2" max="2" width="23.140625" customWidth="1"/>
    <col min="3" max="3" width="25" customWidth="1"/>
  </cols>
  <sheetData>
    <row r="1" spans="1:3" s="2" customFormat="1" ht="18" customHeight="1" thickBot="1">
      <c r="A1" s="41" t="s">
        <v>33</v>
      </c>
      <c r="B1" s="42"/>
      <c r="C1" s="43"/>
    </row>
    <row r="2" spans="1:3" s="2" customFormat="1" ht="18" customHeight="1" thickBot="1">
      <c r="A2" s="3" t="s">
        <v>0</v>
      </c>
      <c r="B2" s="28" t="s">
        <v>31</v>
      </c>
      <c r="C2" s="29" t="s">
        <v>30</v>
      </c>
    </row>
    <row r="3" spans="1:3" s="2" customFormat="1" ht="18" customHeight="1">
      <c r="A3" s="5" t="s">
        <v>18</v>
      </c>
      <c r="B3" s="20">
        <v>150</v>
      </c>
      <c r="C3" s="17">
        <f>B3*$B$17</f>
        <v>3975</v>
      </c>
    </row>
    <row r="4" spans="1:3" s="2" customFormat="1" ht="18" customHeight="1">
      <c r="A4" s="7" t="s">
        <v>19</v>
      </c>
      <c r="B4" s="21">
        <v>155</v>
      </c>
      <c r="C4" s="18">
        <f t="shared" ref="C4:C14" si="0">B4*$B$17</f>
        <v>4107.5</v>
      </c>
    </row>
    <row r="5" spans="1:3" s="2" customFormat="1" ht="18" customHeight="1">
      <c r="A5" s="7" t="s">
        <v>20</v>
      </c>
      <c r="B5" s="21">
        <v>68</v>
      </c>
      <c r="C5" s="18">
        <f t="shared" si="0"/>
        <v>1802</v>
      </c>
    </row>
    <row r="6" spans="1:3" s="2" customFormat="1" ht="18" customHeight="1">
      <c r="A6" s="7" t="s">
        <v>21</v>
      </c>
      <c r="B6" s="21">
        <v>80</v>
      </c>
      <c r="C6" s="18">
        <f t="shared" si="0"/>
        <v>2120</v>
      </c>
    </row>
    <row r="7" spans="1:3" s="2" customFormat="1" ht="18" customHeight="1">
      <c r="A7" s="7" t="s">
        <v>22</v>
      </c>
      <c r="B7" s="21">
        <v>46</v>
      </c>
      <c r="C7" s="18">
        <f t="shared" si="0"/>
        <v>1219</v>
      </c>
    </row>
    <row r="8" spans="1:3" s="2" customFormat="1" ht="18" customHeight="1">
      <c r="A8" s="7" t="s">
        <v>23</v>
      </c>
      <c r="B8" s="21">
        <v>36</v>
      </c>
      <c r="C8" s="18">
        <f t="shared" si="0"/>
        <v>954</v>
      </c>
    </row>
    <row r="9" spans="1:3" s="2" customFormat="1" ht="18" customHeight="1">
      <c r="A9" s="7" t="s">
        <v>24</v>
      </c>
      <c r="B9" s="21">
        <v>620</v>
      </c>
      <c r="C9" s="18">
        <f t="shared" si="0"/>
        <v>16430</v>
      </c>
    </row>
    <row r="10" spans="1:3" s="2" customFormat="1" ht="18" customHeight="1">
      <c r="A10" s="7" t="s">
        <v>25</v>
      </c>
      <c r="B10" s="21">
        <v>125</v>
      </c>
      <c r="C10" s="18">
        <f t="shared" si="0"/>
        <v>3312.5</v>
      </c>
    </row>
    <row r="11" spans="1:3" s="2" customFormat="1" ht="18" customHeight="1">
      <c r="A11" s="7" t="s">
        <v>26</v>
      </c>
      <c r="B11" s="21">
        <v>45</v>
      </c>
      <c r="C11" s="18">
        <f t="shared" si="0"/>
        <v>1192.5</v>
      </c>
    </row>
    <row r="12" spans="1:3" s="2" customFormat="1" ht="18" customHeight="1">
      <c r="A12" s="7" t="s">
        <v>27</v>
      </c>
      <c r="B12" s="21">
        <v>200</v>
      </c>
      <c r="C12" s="18">
        <f t="shared" si="0"/>
        <v>5300</v>
      </c>
    </row>
    <row r="13" spans="1:3" s="2" customFormat="1" ht="18" customHeight="1">
      <c r="A13" s="7" t="s">
        <v>28</v>
      </c>
      <c r="B13" s="21">
        <v>0</v>
      </c>
      <c r="C13" s="18">
        <f t="shared" si="0"/>
        <v>0</v>
      </c>
    </row>
    <row r="14" spans="1:3" s="2" customFormat="1" ht="18" customHeight="1" thickBot="1">
      <c r="A14" s="9" t="s">
        <v>29</v>
      </c>
      <c r="B14" s="22">
        <v>48</v>
      </c>
      <c r="C14" s="19">
        <f t="shared" si="0"/>
        <v>1272</v>
      </c>
    </row>
    <row r="15" spans="1:3" s="2" customFormat="1" ht="18" customHeight="1" thickBot="1">
      <c r="A15" s="3" t="s">
        <v>1</v>
      </c>
      <c r="B15" s="4">
        <f>SUM(B3:B14)</f>
        <v>1573</v>
      </c>
      <c r="C15" s="23">
        <f>SUM(C3:C14)</f>
        <v>41684.5</v>
      </c>
    </row>
    <row r="16" spans="1:3" s="2" customFormat="1" ht="18" customHeight="1">
      <c r="A16" s="12"/>
      <c r="B16" s="13"/>
      <c r="C16" s="14"/>
    </row>
    <row r="17" spans="1:3" s="2" customFormat="1" ht="18" customHeight="1">
      <c r="A17" s="15" t="s">
        <v>32</v>
      </c>
      <c r="B17" s="15">
        <v>26.5</v>
      </c>
      <c r="C17" s="16"/>
    </row>
  </sheetData>
  <mergeCells count="1">
    <mergeCell ref="A1:C1"/>
  </mergeCells>
  <phoneticPr fontId="0" type="noConversion"/>
  <pageMargins left="0.78740157480314965" right="0.78740157480314965" top="0.59055118110236227" bottom="0.59055118110236227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9"/>
  <sheetViews>
    <sheetView zoomScaleNormal="100" workbookViewId="0">
      <selection activeCell="G14" sqref="G14"/>
    </sheetView>
  </sheetViews>
  <sheetFormatPr defaultRowHeight="12.75"/>
  <cols>
    <col min="1" max="1" width="19.42578125" customWidth="1"/>
    <col min="2" max="2" width="16.7109375" customWidth="1"/>
    <col min="3" max="3" width="22.5703125" customWidth="1"/>
    <col min="4" max="4" width="19.85546875" customWidth="1"/>
  </cols>
  <sheetData>
    <row r="1" spans="1:4" s="1" customFormat="1" ht="18" customHeight="1" thickBot="1">
      <c r="A1" s="44" t="s">
        <v>16</v>
      </c>
      <c r="B1" s="44"/>
      <c r="C1" s="44"/>
      <c r="D1" s="44"/>
    </row>
    <row r="2" spans="1:4" s="1" customFormat="1" ht="18" customHeight="1" thickBot="1">
      <c r="A2" s="32" t="s">
        <v>2</v>
      </c>
      <c r="B2" s="31" t="s">
        <v>34</v>
      </c>
      <c r="C2" s="30" t="s">
        <v>35</v>
      </c>
      <c r="D2" s="30" t="s">
        <v>36</v>
      </c>
    </row>
    <row r="3" spans="1:4" s="1" customFormat="1" ht="18" customHeight="1">
      <c r="A3" s="33" t="s">
        <v>3</v>
      </c>
      <c r="B3" s="38">
        <v>24.5</v>
      </c>
      <c r="C3" s="39"/>
      <c r="D3" s="39"/>
    </row>
    <row r="4" spans="1:4" s="1" customFormat="1" ht="18" customHeight="1">
      <c r="A4" s="34" t="s">
        <v>4</v>
      </c>
      <c r="B4" s="40">
        <v>35</v>
      </c>
      <c r="C4" s="39"/>
      <c r="D4" s="39"/>
    </row>
    <row r="5" spans="1:4" s="1" customFormat="1" ht="18" customHeight="1">
      <c r="A5" s="34" t="s">
        <v>5</v>
      </c>
      <c r="B5" s="40">
        <v>84.99</v>
      </c>
      <c r="C5" s="39"/>
      <c r="D5" s="39"/>
    </row>
    <row r="6" spans="1:4" s="1" customFormat="1" ht="18" customHeight="1">
      <c r="A6" s="34" t="s">
        <v>37</v>
      </c>
      <c r="B6" s="40">
        <v>45</v>
      </c>
      <c r="C6" s="39"/>
      <c r="D6" s="39"/>
    </row>
    <row r="7" spans="1:4" s="1" customFormat="1" ht="18" customHeight="1">
      <c r="A7" s="34" t="s">
        <v>38</v>
      </c>
      <c r="B7" s="40">
        <v>59.99</v>
      </c>
      <c r="C7" s="39"/>
      <c r="D7" s="39"/>
    </row>
    <row r="8" spans="1:4" s="1" customFormat="1" ht="18" customHeight="1">
      <c r="A8" s="34" t="s">
        <v>6</v>
      </c>
      <c r="B8" s="40">
        <v>65</v>
      </c>
      <c r="C8" s="39"/>
      <c r="D8" s="39"/>
    </row>
    <row r="9" spans="1:4" s="1" customFormat="1" ht="18" customHeight="1">
      <c r="A9" s="34" t="s">
        <v>7</v>
      </c>
      <c r="B9" s="40">
        <v>22</v>
      </c>
      <c r="C9" s="39"/>
      <c r="D9" s="39"/>
    </row>
    <row r="10" spans="1:4" s="1" customFormat="1" ht="18" customHeight="1">
      <c r="A10" s="34" t="s">
        <v>8</v>
      </c>
      <c r="B10" s="40">
        <v>50</v>
      </c>
      <c r="C10" s="39"/>
      <c r="D10" s="39"/>
    </row>
    <row r="11" spans="1:4" s="1" customFormat="1" ht="18" customHeight="1">
      <c r="A11" s="34" t="s">
        <v>9</v>
      </c>
      <c r="B11" s="40">
        <v>12</v>
      </c>
      <c r="C11" s="39"/>
      <c r="D11" s="39"/>
    </row>
    <row r="12" spans="1:4" s="1" customFormat="1" ht="18" customHeight="1">
      <c r="A12" s="34" t="s">
        <v>11</v>
      </c>
      <c r="B12" s="40">
        <v>4.99</v>
      </c>
      <c r="C12" s="39"/>
      <c r="D12" s="39"/>
    </row>
    <row r="13" spans="1:4" s="1" customFormat="1" ht="18" customHeight="1">
      <c r="A13" s="34" t="s">
        <v>10</v>
      </c>
      <c r="B13" s="40">
        <v>2.5</v>
      </c>
      <c r="C13" s="39"/>
      <c r="D13" s="39"/>
    </row>
    <row r="14" spans="1:4" s="1" customFormat="1" ht="18" customHeight="1">
      <c r="A14" s="34" t="s">
        <v>12</v>
      </c>
      <c r="B14" s="40">
        <v>42</v>
      </c>
      <c r="C14" s="39"/>
      <c r="D14" s="39"/>
    </row>
    <row r="15" spans="1:4" s="1" customFormat="1" ht="18" customHeight="1">
      <c r="A15" s="34" t="s">
        <v>13</v>
      </c>
      <c r="B15" s="40">
        <v>37.5</v>
      </c>
      <c r="C15" s="39"/>
      <c r="D15" s="39"/>
    </row>
    <row r="16" spans="1:4" s="1" customFormat="1" ht="18" customHeight="1">
      <c r="A16" s="34" t="s">
        <v>14</v>
      </c>
      <c r="B16" s="40">
        <v>99</v>
      </c>
      <c r="C16" s="39"/>
      <c r="D16" s="39"/>
    </row>
    <row r="17" spans="1:4" s="1" customFormat="1" ht="18" customHeight="1">
      <c r="A17" s="34" t="s">
        <v>15</v>
      </c>
      <c r="B17" s="40">
        <v>18</v>
      </c>
      <c r="C17" s="39"/>
      <c r="D17" s="39"/>
    </row>
    <row r="18" spans="1:4" s="1" customFormat="1" ht="18" customHeight="1">
      <c r="A18" s="16"/>
      <c r="B18" s="16"/>
      <c r="C18" s="16"/>
    </row>
    <row r="19" spans="1:4" s="1" customFormat="1" ht="18" customHeight="1">
      <c r="A19" s="15" t="s">
        <v>17</v>
      </c>
      <c r="B19" s="15"/>
      <c r="C19" s="16"/>
    </row>
  </sheetData>
  <mergeCells count="1">
    <mergeCell ref="A1:D1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9"/>
  <sheetViews>
    <sheetView zoomScaleNormal="100" workbookViewId="0">
      <selection activeCell="F20" sqref="F20"/>
    </sheetView>
  </sheetViews>
  <sheetFormatPr defaultRowHeight="12.75"/>
  <cols>
    <col min="1" max="1" width="19.42578125" customWidth="1"/>
    <col min="2" max="2" width="16.7109375" customWidth="1"/>
    <col min="3" max="3" width="22.5703125" customWidth="1"/>
    <col min="4" max="4" width="19.85546875" customWidth="1"/>
  </cols>
  <sheetData>
    <row r="1" spans="1:4" s="1" customFormat="1" ht="18" customHeight="1" thickBot="1">
      <c r="A1" s="44" t="s">
        <v>16</v>
      </c>
      <c r="B1" s="44"/>
      <c r="C1" s="44"/>
      <c r="D1" s="44"/>
    </row>
    <row r="2" spans="1:4" s="1" customFormat="1" ht="18" customHeight="1" thickBot="1">
      <c r="A2" s="32" t="s">
        <v>2</v>
      </c>
      <c r="B2" s="31" t="s">
        <v>34</v>
      </c>
      <c r="C2" s="30" t="s">
        <v>35</v>
      </c>
      <c r="D2" s="30" t="s">
        <v>36</v>
      </c>
    </row>
    <row r="3" spans="1:4" s="1" customFormat="1" ht="18" customHeight="1">
      <c r="A3" s="33" t="s">
        <v>3</v>
      </c>
      <c r="B3" s="36">
        <v>24.5</v>
      </c>
      <c r="C3" s="35">
        <f>B3*$B$19</f>
        <v>493.43</v>
      </c>
      <c r="D3" s="35">
        <f>C3*33%+C3</f>
        <v>656.26189999999997</v>
      </c>
    </row>
    <row r="4" spans="1:4" s="1" customFormat="1" ht="18" customHeight="1">
      <c r="A4" s="34" t="s">
        <v>4</v>
      </c>
      <c r="B4" s="37">
        <v>35</v>
      </c>
      <c r="C4" s="35">
        <f t="shared" ref="C4:C17" si="0">B4*$B$19</f>
        <v>704.9</v>
      </c>
      <c r="D4" s="35">
        <f t="shared" ref="D4:D17" si="1">C4*33%+C4</f>
        <v>937.51699999999994</v>
      </c>
    </row>
    <row r="5" spans="1:4" s="1" customFormat="1" ht="18" customHeight="1">
      <c r="A5" s="34" t="s">
        <v>5</v>
      </c>
      <c r="B5" s="37">
        <v>84.99</v>
      </c>
      <c r="C5" s="35">
        <f t="shared" si="0"/>
        <v>1711.6985999999999</v>
      </c>
      <c r="D5" s="35">
        <f t="shared" si="1"/>
        <v>2276.5591380000001</v>
      </c>
    </row>
    <row r="6" spans="1:4" s="1" customFormat="1" ht="18" customHeight="1">
      <c r="A6" s="34" t="s">
        <v>37</v>
      </c>
      <c r="B6" s="37">
        <v>45</v>
      </c>
      <c r="C6" s="35">
        <f t="shared" si="0"/>
        <v>906.30000000000007</v>
      </c>
      <c r="D6" s="35">
        <f t="shared" si="1"/>
        <v>1205.3790000000001</v>
      </c>
    </row>
    <row r="7" spans="1:4" s="1" customFormat="1" ht="18" customHeight="1">
      <c r="A7" s="34" t="s">
        <v>38</v>
      </c>
      <c r="B7" s="37">
        <v>59.99</v>
      </c>
      <c r="C7" s="35">
        <f t="shared" si="0"/>
        <v>1208.1986000000002</v>
      </c>
      <c r="D7" s="35">
        <f t="shared" si="1"/>
        <v>1606.9041380000003</v>
      </c>
    </row>
    <row r="8" spans="1:4" s="1" customFormat="1" ht="18" customHeight="1">
      <c r="A8" s="34" t="s">
        <v>6</v>
      </c>
      <c r="B8" s="37">
        <v>65</v>
      </c>
      <c r="C8" s="35">
        <f t="shared" si="0"/>
        <v>1309.1000000000001</v>
      </c>
      <c r="D8" s="35">
        <f t="shared" si="1"/>
        <v>1741.1030000000001</v>
      </c>
    </row>
    <row r="9" spans="1:4" s="1" customFormat="1" ht="18" customHeight="1">
      <c r="A9" s="34" t="s">
        <v>7</v>
      </c>
      <c r="B9" s="37">
        <v>22</v>
      </c>
      <c r="C9" s="35">
        <f t="shared" si="0"/>
        <v>443.08000000000004</v>
      </c>
      <c r="D9" s="35">
        <f t="shared" si="1"/>
        <v>589.29640000000006</v>
      </c>
    </row>
    <row r="10" spans="1:4" s="1" customFormat="1" ht="18" customHeight="1">
      <c r="A10" s="34" t="s">
        <v>8</v>
      </c>
      <c r="B10" s="37">
        <v>50</v>
      </c>
      <c r="C10" s="35">
        <f t="shared" si="0"/>
        <v>1007</v>
      </c>
      <c r="D10" s="35">
        <f t="shared" si="1"/>
        <v>1339.31</v>
      </c>
    </row>
    <row r="11" spans="1:4" s="1" customFormat="1" ht="18" customHeight="1">
      <c r="A11" s="34" t="s">
        <v>9</v>
      </c>
      <c r="B11" s="37">
        <v>12</v>
      </c>
      <c r="C11" s="35">
        <f t="shared" si="0"/>
        <v>241.68</v>
      </c>
      <c r="D11" s="35">
        <f t="shared" si="1"/>
        <v>321.43439999999998</v>
      </c>
    </row>
    <row r="12" spans="1:4" s="1" customFormat="1" ht="18" customHeight="1">
      <c r="A12" s="34" t="s">
        <v>11</v>
      </c>
      <c r="B12" s="37">
        <v>4.99</v>
      </c>
      <c r="C12" s="35">
        <f t="shared" si="0"/>
        <v>100.49860000000001</v>
      </c>
      <c r="D12" s="35">
        <f t="shared" si="1"/>
        <v>133.663138</v>
      </c>
    </row>
    <row r="13" spans="1:4" s="1" customFormat="1" ht="18" customHeight="1">
      <c r="A13" s="34" t="s">
        <v>10</v>
      </c>
      <c r="B13" s="37">
        <v>2.5</v>
      </c>
      <c r="C13" s="35">
        <f t="shared" si="0"/>
        <v>50.35</v>
      </c>
      <c r="D13" s="35">
        <f t="shared" si="1"/>
        <v>66.965500000000006</v>
      </c>
    </row>
    <row r="14" spans="1:4" s="1" customFormat="1" ht="18" customHeight="1">
      <c r="A14" s="34" t="s">
        <v>12</v>
      </c>
      <c r="B14" s="37">
        <v>42</v>
      </c>
      <c r="C14" s="35">
        <f t="shared" si="0"/>
        <v>845.88</v>
      </c>
      <c r="D14" s="35">
        <f t="shared" si="1"/>
        <v>1125.0203999999999</v>
      </c>
    </row>
    <row r="15" spans="1:4" s="1" customFormat="1" ht="18" customHeight="1">
      <c r="A15" s="34" t="s">
        <v>13</v>
      </c>
      <c r="B15" s="37">
        <v>37.5</v>
      </c>
      <c r="C15" s="35">
        <f t="shared" si="0"/>
        <v>755.25</v>
      </c>
      <c r="D15" s="35">
        <f t="shared" si="1"/>
        <v>1004.4825000000001</v>
      </c>
    </row>
    <row r="16" spans="1:4" s="1" customFormat="1" ht="18" customHeight="1">
      <c r="A16" s="34" t="s">
        <v>14</v>
      </c>
      <c r="B16" s="37">
        <v>99</v>
      </c>
      <c r="C16" s="35">
        <f t="shared" si="0"/>
        <v>1993.8600000000001</v>
      </c>
      <c r="D16" s="35">
        <f t="shared" si="1"/>
        <v>2651.8338000000003</v>
      </c>
    </row>
    <row r="17" spans="1:4" s="1" customFormat="1" ht="18" customHeight="1">
      <c r="A17" s="34" t="s">
        <v>15</v>
      </c>
      <c r="B17" s="37">
        <v>18</v>
      </c>
      <c r="C17" s="35">
        <f t="shared" si="0"/>
        <v>362.52</v>
      </c>
      <c r="D17" s="35">
        <f t="shared" si="1"/>
        <v>482.15159999999997</v>
      </c>
    </row>
    <row r="18" spans="1:4" s="1" customFormat="1" ht="18" customHeight="1">
      <c r="A18" s="16"/>
      <c r="B18" s="16"/>
      <c r="C18" s="16"/>
    </row>
    <row r="19" spans="1:4" s="1" customFormat="1" ht="18" customHeight="1">
      <c r="A19" s="15" t="s">
        <v>17</v>
      </c>
      <c r="B19" s="15">
        <v>20.14</v>
      </c>
      <c r="C19" s="16"/>
    </row>
  </sheetData>
  <mergeCells count="1">
    <mergeCell ref="A1:D1"/>
  </mergeCells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VZOR - PŘÍKLAD</vt:lpstr>
      <vt:lpstr>VZOR - ŘEŠENÍ</vt:lpstr>
      <vt:lpstr>PŘÍKLAD</vt:lpstr>
      <vt:lpstr>PŘÍKLAD - ŘEŠENÍ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Bazant</dc:creator>
  <cp:lastModifiedBy>Petr Bazant</cp:lastModifiedBy>
  <cp:lastPrinted>2013-05-29T06:24:29Z</cp:lastPrinted>
  <dcterms:created xsi:type="dcterms:W3CDTF">2001-11-23T09:03:06Z</dcterms:created>
  <dcterms:modified xsi:type="dcterms:W3CDTF">2014-01-17T09:32:04Z</dcterms:modified>
</cp:coreProperties>
</file>